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Projects\LIS\"/>
    </mc:Choice>
  </mc:AlternateContent>
  <xr:revisionPtr revIDLastSave="0" documentId="13_ncr:1_{5F494D7C-E379-4651-8AD9-624B7C53A479}" xr6:coauthVersionLast="47" xr6:coauthVersionMax="47" xr10:uidLastSave="{00000000-0000-0000-0000-000000000000}"/>
  <bookViews>
    <workbookView xWindow="28680" yWindow="-120" windowWidth="29040" windowHeight="15720" xr2:uid="{4432CCF3-D752-45A7-A347-21A242C908AC}"/>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D18" i="1"/>
  <c r="D9" i="1"/>
  <c r="D10" i="1" s="1"/>
</calcChain>
</file>

<file path=xl/sharedStrings.xml><?xml version="1.0" encoding="utf-8"?>
<sst xmlns="http://schemas.openxmlformats.org/spreadsheetml/2006/main" count="35" uniqueCount="32">
  <si>
    <t>Prioriteet 1</t>
  </si>
  <si>
    <t>Jrk.nr</t>
  </si>
  <si>
    <t>Pileti nr</t>
  </si>
  <si>
    <t>Pealkiri</t>
  </si>
  <si>
    <t>Maht</t>
  </si>
  <si>
    <t>Selgitus</t>
  </si>
  <si>
    <t>Volitatud isik peab nägema kõiki firma laevu, sõltumata sellest, kas ta on äriregistris vahepeal nime muutnud</t>
  </si>
  <si>
    <t>Andmebaasi on ühte firmat kolm korda sisestatud, erinev nie kirjapilt, erinev id, aga sama äriregistri number. Volitatud isik näeb ainult selle id-ga firma laevu, kelle alt on talle lisatud volitus. Vaja on, et ta näeks kõiki sama äriregistri numbriga firmade laevu.</t>
  </si>
  <si>
    <t>Taotluse täitmisel kontroll iga lehe lõpus</t>
  </si>
  <si>
    <t>Täitmata jäänud kohustuslike väljade kontroll on lõpus, aga lisaks sellele võiks ka iga lehe lõpus olla kontroll ja loetelu antud lehe kohustuslikest väljades, mis pole täidetud.</t>
  </si>
  <si>
    <t>Väikelaevade ülevaatuse akti mallile ei saa lisada märkuste lahtrit - vaja täiendada XMLi</t>
  </si>
  <si>
    <t>Taotluse juurde saab lisada kommentaari ja oleks soov, et kommentaari lisamise võimalus oleks ka akti mallile. Sinna saab nt. ära märkida, kui kaua kestab antud ülevaatus ja see oleks nähtav väikelaeva omanikule. (Järgmise punkti juures on pilt ülevaatuse kontrollaktist ja kuskil pole näha kaua kestab antud ülevaatus. Tühja osa juurde võiks tulla märkuste lahter).</t>
  </si>
  <si>
    <t>Süsteem muudab pidevalt erinevates vaadetes väikelaevade nõuete järjekorda</t>
  </si>
  <si>
    <t>Näiteks kontroll-lehele märkusi pannes ja hiljem akti pealt vaadates on märkused järjest ülevalt alla, mitte õige rea taga.</t>
  </si>
  <si>
    <t>Ülevaatuse lehel riigilõivud ja kohale tulemise tasu käsitsi sisestamine (väikelaevadel)</t>
  </si>
  <si>
    <t>Ülevaatuste puhul on väga palju nüansse (väljakutse tasu ja see omakorda kehtib kindlatele alustele), lihtsam oleks menetlejal käsitsi panna.</t>
  </si>
  <si>
    <t>Laevade puhul kontroll-lehel ''Tulemusteta nõuded ok'' sama nupp lisada ka väikelaeva ülevaatuse juurde</t>
  </si>
  <si>
    <t>Kontroll-lehel automaatselt kõik lahtrid ’’OK’’, siis saab ära muuta need vähesed lahtrid, mis on ’’NOK’’ vms.</t>
  </si>
  <si>
    <t>Kalalaeva pardannumbri lahter ja selle kontroll</t>
  </si>
  <si>
    <t>Kui valid kategooriana kalalaeva, siis alles ilmuks välja kast, kus saab kirjutada kalalaeva pardanumbri ning linnukese panna, kui soovid seda numbrit taodelda. Kontroll lehe lõpus, kui pole pardanumbrit pandud või linnukest, meeldetuletusena.</t>
  </si>
  <si>
    <t>Kontroll peal laeva peamistel mõõtudel</t>
  </si>
  <si>
    <t>Kogupikkus on suurem, kui pikkus; Parda kõrgus on suurem, kui vabaparda kõrgus; Kogumahutavus on suurem kui puhasmahutavus. Süsteemis kontroll peal, et oleks nii.</t>
  </si>
  <si>
    <t>Registreerimiseelne ülevaatus - täiendav info</t>
  </si>
  <si>
    <t>Kui soovin ülevaatust ja panen linnukese, siis küsib täiendavat infot: teostamise koht, sobilikud ajad, mis ülevaatust taotlen. Kui ei soovi ülevaatust, siis neid täiendavaid lahtreid pole vaja.</t>
  </si>
  <si>
    <t>Ajutise liputunnistus ühekordseks ülesõiduks taotlusel ei tohi olla laeva nime unikaalsuse kontrolli</t>
  </si>
  <si>
    <t>Laeva omanik võib nõuda olemasoleva nime säilitamist, isegi kui selle nimeline laev on juba meie registris olemas.</t>
  </si>
  <si>
    <t>Laeva registreerimine: Tüüp kasutusala järgi valik võiks tulla eelnevalt valitud kategooria järgi</t>
  </si>
  <si>
    <t>Valin eelnevalt ''Kategooriaks'' Reisilaevad, siis '''Tüüp kasutusala järgi'' võiks avaneda ainult valitud kategooria laevatüübid.</t>
  </si>
  <si>
    <t>MAHT</t>
  </si>
  <si>
    <t>Prioriteet 2</t>
  </si>
  <si>
    <t>HIND KM-ta</t>
  </si>
  <si>
    <t>Töö tähtaeg: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</si>
</sst>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x14ac:knownFonts="1">
    <font>
      <sz val="11"/>
      <color theme="1"/>
      <name val="Calibri"/>
      <family val="2"/>
      <charset val="186"/>
      <scheme val="minor"/>
    </font>
    <font>
      <sz val="10"/>
      <color rgb="FF000000"/>
      <name val="Calibri"/>
      <family val="2"/>
      <charset val="186"/>
      <scheme val="minor"/>
    </font>
    <font>
      <b/>
      <sz val="10"/>
      <color rgb="FF000000"/>
      <name val="Calibri"/>
      <family val="2"/>
      <charset val="186"/>
      <scheme val="minor"/>
    </font>
    <font>
      <sz val="10"/>
      <name val="Calibri"/>
      <family val="2"/>
      <charset val="186"/>
      <scheme val="minor"/>
    </font>
    <font>
      <sz val="10"/>
      <color rgb="FF172B4D"/>
      <name val="Calibri"/>
      <family val="2"/>
      <charset val="186"/>
      <scheme val="minor"/>
    </font>
    <font>
      <sz val="11"/>
      <color rgb="FF172B4D"/>
      <name val="Calibri"/>
      <family val="2"/>
      <charset val="186"/>
      <scheme val="minor"/>
    </font>
    <font>
      <b/>
      <sz val="10"/>
      <color rgb="FF172B4D"/>
      <name val="Calibri"/>
      <family val="2"/>
      <charset val="186"/>
      <scheme val="minor"/>
    </font>
    <font>
      <b/>
      <sz val="8"/>
      <color rgb="FF172B4D"/>
      <name val="Segoe UI"/>
      <family val="2"/>
      <charset val="186"/>
    </font>
    <font>
      <b/>
      <sz val="10"/>
      <name val="Calibri"/>
      <family val="2"/>
      <charset val="186"/>
      <scheme val="minor"/>
    </font>
    <font>
      <b/>
      <sz val="10"/>
      <color rgb="FF000000"/>
      <name val="Calibri"/>
      <family val="2"/>
      <scheme val="minor"/>
    </font>
    <font>
      <b/>
      <sz val="11"/>
      <color theme="1"/>
      <name val="Calibri"/>
      <family val="2"/>
      <scheme val="minor"/>
    </font>
    <font>
      <b/>
      <sz val="10"/>
      <color rgb="FFFF0000"/>
      <name val="Calibri"/>
      <family val="2"/>
      <scheme val="minor"/>
    </font>
  </fonts>
  <fills count="4">
    <fill>
      <patternFill patternType="none"/>
    </fill>
    <fill>
      <patternFill patternType="gray125"/>
    </fill>
    <fill>
      <patternFill patternType="solid">
        <fgColor rgb="FFFF3B0D"/>
        <bgColor rgb="FF000000"/>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xf>
    <xf numFmtId="0" fontId="3" fillId="0" borderId="1" xfId="0" applyFont="1" applyBorder="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4" fillId="0" borderId="4"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5" fillId="0" borderId="4" xfId="0" applyFont="1" applyBorder="1" applyAlignment="1">
      <alignment vertical="center" wrapText="1"/>
    </xf>
    <xf numFmtId="0" fontId="1" fillId="0" borderId="0" xfId="0" applyFont="1" applyAlignment="1">
      <alignment vertical="center"/>
    </xf>
    <xf numFmtId="0" fontId="4" fillId="0" borderId="0" xfId="0" applyFont="1" applyAlignment="1">
      <alignment vertical="center" wrapText="1"/>
    </xf>
    <xf numFmtId="0" fontId="5" fillId="0" borderId="1" xfId="0" applyFont="1" applyBorder="1" applyAlignment="1">
      <alignment vertical="center" wrapText="1"/>
    </xf>
    <xf numFmtId="0" fontId="7" fillId="0" borderId="0" xfId="0" applyFont="1" applyAlignment="1">
      <alignment horizontal="left" vertical="center" wrapText="1"/>
    </xf>
    <xf numFmtId="0" fontId="5" fillId="0" borderId="1" xfId="0" applyFont="1" applyBorder="1" applyAlignment="1">
      <alignment horizontal="left" vertical="center" wrapText="1"/>
    </xf>
    <xf numFmtId="0" fontId="1" fillId="0" borderId="0" xfId="0" applyFont="1" applyAlignment="1">
      <alignment horizontal="center" vertical="center"/>
    </xf>
    <xf numFmtId="0" fontId="5" fillId="0" borderId="0" xfId="0" applyFont="1" applyAlignment="1">
      <alignment vertical="center" wrapText="1"/>
    </xf>
    <xf numFmtId="0" fontId="1" fillId="0" borderId="8" xfId="0" applyFont="1" applyBorder="1" applyAlignment="1">
      <alignment horizontal="center" vertical="center"/>
    </xf>
    <xf numFmtId="0" fontId="3" fillId="0" borderId="8" xfId="0" applyFont="1" applyBorder="1" applyAlignment="1">
      <alignment vertical="center" wrapText="1"/>
    </xf>
    <xf numFmtId="0" fontId="1" fillId="0" borderId="9" xfId="0" applyFont="1" applyBorder="1" applyAlignment="1">
      <alignment horizontal="center" vertical="center"/>
    </xf>
    <xf numFmtId="0" fontId="5" fillId="0" borderId="8" xfId="0" applyFont="1" applyBorder="1" applyAlignment="1">
      <alignment vertical="center" wrapText="1"/>
    </xf>
    <xf numFmtId="0" fontId="8" fillId="0" borderId="1" xfId="0" applyFont="1" applyBorder="1" applyAlignment="1">
      <alignment horizontal="right" vertical="center" wrapText="1"/>
    </xf>
    <xf numFmtId="0" fontId="6" fillId="0" borderId="1" xfId="0" applyFont="1" applyBorder="1" applyAlignment="1">
      <alignment horizontal="right" vertical="center" wrapText="1"/>
    </xf>
    <xf numFmtId="8" fontId="1"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right" vertical="center" wrapText="1"/>
    </xf>
    <xf numFmtId="14" fontId="9" fillId="0" borderId="1" xfId="0" applyNumberFormat="1" applyFont="1" applyBorder="1" applyAlignment="1">
      <alignment horizontal="center" vertical="center"/>
    </xf>
    <xf numFmtId="14" fontId="10" fillId="0" borderId="1" xfId="0" applyNumberFormat="1" applyFont="1" applyBorder="1" applyAlignment="1">
      <alignment vertical="center"/>
    </xf>
    <xf numFmtId="0" fontId="1" fillId="2" borderId="7" xfId="0" applyFont="1" applyFill="1" applyBorder="1" applyAlignment="1">
      <alignment horizontal="center" vertical="center"/>
    </xf>
    <xf numFmtId="0" fontId="1" fillId="3" borderId="1" xfId="0" applyFont="1" applyFill="1" applyBorder="1" applyAlignment="1">
      <alignment horizontal="center" vertical="center"/>
    </xf>
    <xf numFmtId="0" fontId="1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04E3C-D6ED-43C2-A9C6-08015722D5B5}">
  <dimension ref="A1:E20"/>
  <sheetViews>
    <sheetView tabSelected="1" workbookViewId="0">
      <selection activeCell="S6" sqref="S5:S6"/>
    </sheetView>
  </sheetViews>
  <sheetFormatPr defaultColWidth="8.90625" defaultRowHeight="14.5" x14ac:dyDescent="0.35"/>
  <cols>
    <col min="1" max="2" width="8.90625" style="7"/>
    <col min="3" max="3" width="19.08984375" style="7" customWidth="1"/>
    <col min="4" max="4" width="13.36328125" style="7" customWidth="1"/>
    <col min="5" max="5" width="53.1796875" style="7" customWidth="1"/>
    <col min="6" max="16384" width="8.90625" style="7"/>
  </cols>
  <sheetData>
    <row r="1" spans="1:5" x14ac:dyDescent="0.35">
      <c r="A1" s="33" t="s">
        <v>0</v>
      </c>
      <c r="B1" s="33"/>
      <c r="C1" s="33"/>
      <c r="D1" s="33"/>
      <c r="E1" s="33"/>
    </row>
    <row r="2" spans="1:5" x14ac:dyDescent="0.35">
      <c r="A2" s="8" t="s">
        <v>1</v>
      </c>
      <c r="B2" s="9" t="s">
        <v>2</v>
      </c>
      <c r="C2" s="9" t="s">
        <v>3</v>
      </c>
      <c r="D2" s="9" t="s">
        <v>4</v>
      </c>
      <c r="E2" s="10" t="s">
        <v>5</v>
      </c>
    </row>
    <row r="3" spans="1:5" ht="100.25" customHeight="1" x14ac:dyDescent="0.35">
      <c r="A3" s="1">
        <v>1</v>
      </c>
      <c r="B3" s="1">
        <v>144</v>
      </c>
      <c r="C3" s="2" t="s">
        <v>6</v>
      </c>
      <c r="D3" s="35">
        <v>140</v>
      </c>
      <c r="E3" s="11" t="s">
        <v>7</v>
      </c>
    </row>
    <row r="4" spans="1:5" ht="76.25" customHeight="1" x14ac:dyDescent="0.35">
      <c r="A4" s="3">
        <v>2</v>
      </c>
      <c r="B4" s="3">
        <v>149</v>
      </c>
      <c r="C4" s="12" t="s">
        <v>8</v>
      </c>
      <c r="D4" s="4">
        <v>16</v>
      </c>
      <c r="E4" s="11" t="s">
        <v>9</v>
      </c>
    </row>
    <row r="5" spans="1:5" ht="101.5" x14ac:dyDescent="0.35">
      <c r="A5" s="5">
        <v>3</v>
      </c>
      <c r="B5" s="5">
        <v>151</v>
      </c>
      <c r="C5" s="13" t="s">
        <v>10</v>
      </c>
      <c r="D5" s="6">
        <v>24</v>
      </c>
      <c r="E5" s="14" t="s">
        <v>11</v>
      </c>
    </row>
    <row r="6" spans="1:5" ht="52" x14ac:dyDescent="0.35">
      <c r="A6" s="5">
        <v>4</v>
      </c>
      <c r="B6" s="5">
        <v>152</v>
      </c>
      <c r="C6" s="13" t="s">
        <v>12</v>
      </c>
      <c r="D6" s="6">
        <v>32</v>
      </c>
      <c r="E6" s="14" t="s">
        <v>13</v>
      </c>
    </row>
    <row r="7" spans="1:5" ht="65" x14ac:dyDescent="0.35">
      <c r="A7" s="5">
        <v>5</v>
      </c>
      <c r="B7" s="5">
        <v>153</v>
      </c>
      <c r="C7" s="13" t="s">
        <v>14</v>
      </c>
      <c r="D7" s="6">
        <v>32</v>
      </c>
      <c r="E7" s="14" t="s">
        <v>15</v>
      </c>
    </row>
    <row r="8" spans="1:5" ht="65" x14ac:dyDescent="0.35">
      <c r="A8" s="22">
        <v>6</v>
      </c>
      <c r="B8" s="22">
        <v>154</v>
      </c>
      <c r="C8" s="23" t="s">
        <v>16</v>
      </c>
      <c r="D8" s="24">
        <v>8</v>
      </c>
      <c r="E8" s="25" t="s">
        <v>17</v>
      </c>
    </row>
    <row r="9" spans="1:5" x14ac:dyDescent="0.35">
      <c r="A9" s="20"/>
      <c r="B9" s="20"/>
      <c r="C9" s="26" t="s">
        <v>28</v>
      </c>
      <c r="D9" s="1">
        <f>D3+D4+D5+D6+D7+D8</f>
        <v>252</v>
      </c>
      <c r="E9" s="21"/>
    </row>
    <row r="10" spans="1:5" x14ac:dyDescent="0.35">
      <c r="A10" s="20"/>
      <c r="B10" s="20"/>
      <c r="C10" s="26" t="s">
        <v>30</v>
      </c>
      <c r="D10" s="1">
        <f>D9*60</f>
        <v>15120</v>
      </c>
      <c r="E10" s="21"/>
    </row>
    <row r="11" spans="1:5" x14ac:dyDescent="0.35">
      <c r="A11" s="20"/>
      <c r="B11" s="20"/>
      <c r="C11" s="30" t="s">
        <v>31</v>
      </c>
      <c r="D11" s="31">
        <v>45579</v>
      </c>
      <c r="E11" s="21"/>
    </row>
    <row r="12" spans="1:5" x14ac:dyDescent="0.35">
      <c r="A12" s="34" t="s">
        <v>29</v>
      </c>
      <c r="B12" s="34"/>
      <c r="C12" s="34"/>
      <c r="D12" s="34"/>
      <c r="E12" s="34"/>
    </row>
    <row r="13" spans="1:5" ht="65" x14ac:dyDescent="0.35">
      <c r="A13" s="1">
        <v>7</v>
      </c>
      <c r="B13" s="1">
        <v>158</v>
      </c>
      <c r="C13" s="2" t="s">
        <v>26</v>
      </c>
      <c r="D13" s="1">
        <v>8</v>
      </c>
      <c r="E13" s="17" t="s">
        <v>27</v>
      </c>
    </row>
    <row r="14" spans="1:5" ht="72.5" x14ac:dyDescent="0.35">
      <c r="A14" s="1">
        <v>8</v>
      </c>
      <c r="B14" s="1">
        <v>159</v>
      </c>
      <c r="C14" s="2" t="s">
        <v>18</v>
      </c>
      <c r="D14" s="1">
        <v>8</v>
      </c>
      <c r="E14" s="17" t="s">
        <v>19</v>
      </c>
    </row>
    <row r="15" spans="1:5" ht="43.5" x14ac:dyDescent="0.35">
      <c r="A15" s="1">
        <v>9</v>
      </c>
      <c r="B15" s="1">
        <v>160</v>
      </c>
      <c r="C15" s="2" t="s">
        <v>20</v>
      </c>
      <c r="D15" s="1">
        <v>16</v>
      </c>
      <c r="E15" s="17" t="s">
        <v>21</v>
      </c>
    </row>
    <row r="16" spans="1:5" ht="43.5" x14ac:dyDescent="0.35">
      <c r="A16" s="1">
        <v>10</v>
      </c>
      <c r="B16" s="1">
        <v>162</v>
      </c>
      <c r="C16" s="2" t="s">
        <v>22</v>
      </c>
      <c r="D16" s="1">
        <v>8</v>
      </c>
      <c r="E16" s="19" t="s">
        <v>23</v>
      </c>
    </row>
    <row r="17" spans="1:5" ht="65" x14ac:dyDescent="0.35">
      <c r="A17" s="1">
        <v>11</v>
      </c>
      <c r="B17" s="1">
        <v>163</v>
      </c>
      <c r="C17" s="2" t="s">
        <v>24</v>
      </c>
      <c r="D17" s="1">
        <v>4</v>
      </c>
      <c r="E17" s="17" t="s">
        <v>25</v>
      </c>
    </row>
    <row r="18" spans="1:5" x14ac:dyDescent="0.35">
      <c r="A18" s="15"/>
      <c r="B18" s="15"/>
      <c r="C18" s="27" t="s">
        <v>28</v>
      </c>
      <c r="D18" s="1">
        <f>D13+D14+D15+D16+D17</f>
        <v>44</v>
      </c>
      <c r="E18" s="18"/>
    </row>
    <row r="19" spans="1:5" x14ac:dyDescent="0.35">
      <c r="A19" s="15"/>
      <c r="B19" s="15"/>
      <c r="C19" s="27" t="s">
        <v>30</v>
      </c>
      <c r="D19" s="28">
        <f>D18*60</f>
        <v>2640</v>
      </c>
      <c r="E19" s="16"/>
    </row>
    <row r="20" spans="1:5" x14ac:dyDescent="0.35">
      <c r="C20" s="29" t="s">
        <v>31</v>
      </c>
      <c r="D20" s="32">
        <v>45562</v>
      </c>
    </row>
  </sheetData>
  <mergeCells count="2">
    <mergeCell ref="A1:E1"/>
    <mergeCell ref="A12:E1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Company>KEMIT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Rohilaid</dc:creator>
  <cp:lastModifiedBy>Evelin Kuusik</cp:lastModifiedBy>
  <dcterms:created xsi:type="dcterms:W3CDTF">2024-08-15T11:04:12Z</dcterms:created>
  <dcterms:modified xsi:type="dcterms:W3CDTF">2024-09-03T13:50:18Z</dcterms:modified>
</cp:coreProperties>
</file>